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<sst xmlns="http://schemas.openxmlformats.org/spreadsheetml/2006/main" count="97" uniqueCount="77">
  <si>
    <t>宗地编号</t>
  </si>
  <si>
    <t>宗地位置</t>
  </si>
  <si>
    <t>土地面积</t>
  </si>
  <si>
    <t>土地用途及年限</t>
  </si>
  <si>
    <t>规划指标要求</t>
  </si>
  <si>
    <t>起始价
(万元)</t>
  </si>
  <si>
    <t>竞买保证金   （万元）</t>
  </si>
  <si>
    <t>最高限制价格（万元）</t>
  </si>
  <si>
    <t>容积率</t>
  </si>
  <si>
    <t>建筑密度</t>
  </si>
  <si>
    <t>绿地率</t>
  </si>
  <si>
    <t>建筑限高 
（层数）</t>
  </si>
  <si>
    <t>2023-01</t>
  </si>
  <si>
    <t>台江区五一南路西侧、达道路北侧，市一医院西侧地块</t>
  </si>
  <si>
    <t>2721平方米（合4.08亩）</t>
  </si>
  <si>
    <t>商服（商业、商务）用地40年</t>
  </si>
  <si>
    <t>1.6以下（含1.6，其中酒店建筑面积不少于3520平方米）</t>
  </si>
  <si>
    <t>35%以下（含35%）</t>
  </si>
  <si>
    <t>30%以上（含30%）</t>
  </si>
  <si>
    <t>24米以下(含24米）</t>
  </si>
  <si>
    <t>/</t>
  </si>
  <si>
    <t>2023-02</t>
  </si>
  <si>
    <t>台江区连江中路西侧、排尾路北侧，原东二环食品冷冻厂项目出让地块</t>
  </si>
  <si>
    <t>选址面积4330平方米（合6.49亩）,地块一用地面积3029平方米（合4.54亩），地块二用地面积1301平方米（合1.95亩）</t>
  </si>
  <si>
    <t>商服（商业、商务）用地40年、公共管理与公共服务（公园绿地）用地50年</t>
  </si>
  <si>
    <t>1.8以下（含1.8，其中商业建筑面积不超过900平方米）</t>
  </si>
  <si>
    <t>30%以上（其中地块一绿地率不少于21%），同时满足市园林绿化条例的要求</t>
  </si>
  <si>
    <t>2023-03</t>
  </si>
  <si>
    <t>仓山区洪湾路东侧、金山大道北侧，交通枢纽指挥中心西北侧地块</t>
  </si>
  <si>
    <t>9008平方米（合13.51亩）</t>
  </si>
  <si>
    <t>商服（商务）用地40年</t>
  </si>
  <si>
    <t>3.4以下</t>
  </si>
  <si>
    <t>80米以下(含80米）</t>
  </si>
  <si>
    <t>2023-04</t>
  </si>
  <si>
    <t>晋安区福马路福莲花苑南侧、连江中路西侧，五里亭茶叶市场出让地块</t>
  </si>
  <si>
    <t>16380平方米（合24.57亩）</t>
  </si>
  <si>
    <t>3.0以下（其中计容商业建筑面积不少于20000平方米，不超过23000平方米）</t>
  </si>
  <si>
    <t>40%以下（含40%）</t>
  </si>
  <si>
    <t>21%以上（含21%）</t>
  </si>
  <si>
    <t>100米以下</t>
  </si>
  <si>
    <t>2023-05</t>
  </si>
  <si>
    <t>晋安区火车北站南东侧，火车北站南广场东楼项目出让地块</t>
  </si>
  <si>
    <t>10590平方米（合15.88亩）</t>
  </si>
  <si>
    <t>商业（酒店）用地40年、交通运输（公共交通场站、城市轨道交通）用地50年</t>
  </si>
  <si>
    <t>3.4以下（其中商业建筑使用功能均为酒店）</t>
  </si>
  <si>
    <t>55%以下（含55%）</t>
  </si>
  <si>
    <t>2023-06</t>
  </si>
  <si>
    <t>晋安区坂中路北侧、战坂路东侧出让地块一</t>
  </si>
  <si>
    <t>25778平方米（合38.67亩）</t>
  </si>
  <si>
    <t>住宅用地70年、商服（商业）用地40年</t>
  </si>
  <si>
    <t>1.0以上，2.3以下（其中商业建筑面积不超过1000平方米）</t>
  </si>
  <si>
    <t>25%以下（含25%）</t>
  </si>
  <si>
    <t>35%以上（含35%）</t>
  </si>
  <si>
    <t>80米以下（住宅建筑高度21米以上）</t>
  </si>
  <si>
    <t>2023-07</t>
  </si>
  <si>
    <t>台江区八一七路东侧、群众路北侧，祖庙后出让地块</t>
  </si>
  <si>
    <t>10839平方米（合16.26亩）</t>
  </si>
  <si>
    <t>住宅用地70年</t>
  </si>
  <si>
    <t>1.0以上、2.13以下</t>
  </si>
  <si>
    <t>50米以下（含50米，住宅建筑高度21米以上）</t>
  </si>
  <si>
    <t>2023-08</t>
  </si>
  <si>
    <t>晋安区福马路南侧、长春路东侧，前屿村及周边地块旧屋区改造项目剩余出让地块</t>
  </si>
  <si>
    <t>10203平方米（合15.3亩）</t>
  </si>
  <si>
    <t>住宅（社会租赁住房）用地70年</t>
  </si>
  <si>
    <t>1.0以上、1.8以下（含1.8）</t>
  </si>
  <si>
    <t>20%以下（含20%）</t>
  </si>
  <si>
    <t>80米以下(住宅建筑21米以上）</t>
  </si>
  <si>
    <t>2023-09</t>
  </si>
  <si>
    <t>晋安区坂中路北侧、战坂路东侧出让地块二</t>
  </si>
  <si>
    <t>6766平方米（合10.15亩）</t>
  </si>
  <si>
    <t>住宅（社会租赁住房）用地70年、商服（商业）用地40年</t>
  </si>
  <si>
    <t>1.0以上、2.5以下（含2.5，商业建筑面积不超过1300平方米）</t>
  </si>
  <si>
    <t>2023-10</t>
  </si>
  <si>
    <t>仓山区福峡路东侧、南三环路北侧，地铁排下站出入口出让地块</t>
  </si>
  <si>
    <t>10567平方米（合15.85亩）</t>
  </si>
  <si>
    <t>1.0以上、2.2以下（其中商业建筑面积不少于1300平方米，不超过2300平方米）</t>
  </si>
  <si>
    <t>50米以下（含50米，同时需满足义序机场限高要求，住宅建筑高度21米以上）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</si>
</sst>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.5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3" borderId="0">
      <alignment vertical="center"/>
    </xf>
    <xf numFmtId="0" fontId="8" fillId="4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5" borderId="0">
      <alignment vertical="center"/>
    </xf>
    <xf numFmtId="0" fontId="9" fillId="6" borderId="0">
      <alignment vertical="center"/>
    </xf>
    <xf numFmtId="43" fontId="0" fillId="0" borderId="0">
      <alignment vertical="center"/>
    </xf>
    <xf numFmtId="0" fontId="10" fillId="5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7" borderId="3">
      <alignment vertical="center"/>
    </xf>
    <xf numFmtId="0" fontId="10" fillId="4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0" fillId="8" borderId="0">
      <alignment vertical="center"/>
    </xf>
    <xf numFmtId="0" fontId="13" fillId="0" borderId="5">
      <alignment vertical="center"/>
    </xf>
    <xf numFmtId="0" fontId="10" fillId="4" borderId="0">
      <alignment vertical="center"/>
    </xf>
    <xf numFmtId="0" fontId="19" fillId="3" borderId="6">
      <alignment vertical="center"/>
    </xf>
    <xf numFmtId="0" fontId="20" fillId="3" borderId="2">
      <alignment vertical="center"/>
    </xf>
    <xf numFmtId="0" fontId="21" fillId="9" borderId="7">
      <alignment vertical="center"/>
    </xf>
    <xf numFmtId="0" fontId="7" fillId="10" borderId="0">
      <alignment vertical="center"/>
    </xf>
    <xf numFmtId="0" fontId="10" fillId="11" borderId="0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10" borderId="0">
      <alignment vertical="center"/>
    </xf>
    <xf numFmtId="0" fontId="25" fillId="12" borderId="0">
      <alignment vertical="center"/>
    </xf>
    <xf numFmtId="0" fontId="7" fillId="13" borderId="0">
      <alignment vertical="center"/>
    </xf>
    <xf numFmtId="0" fontId="10" fillId="14" borderId="0">
      <alignment vertical="center"/>
    </xf>
    <xf numFmtId="0" fontId="7" fillId="15" borderId="0">
      <alignment vertical="center"/>
    </xf>
    <xf numFmtId="0" fontId="7" fillId="13" borderId="0">
      <alignment vertical="center"/>
    </xf>
    <xf numFmtId="0" fontId="7" fillId="7" borderId="0">
      <alignment vertical="center"/>
    </xf>
    <xf numFmtId="0" fontId="7" fillId="4" borderId="0">
      <alignment vertical="center"/>
    </xf>
    <xf numFmtId="0" fontId="10" fillId="9" borderId="0">
      <alignment vertical="center"/>
    </xf>
    <xf numFmtId="0" fontId="10" fillId="16" borderId="0">
      <alignment vertical="center"/>
    </xf>
    <xf numFmtId="0" fontId="7" fillId="7" borderId="0">
      <alignment vertical="center"/>
    </xf>
    <xf numFmtId="0" fontId="7" fillId="12" borderId="0">
      <alignment vertical="center"/>
    </xf>
    <xf numFmtId="0" fontId="10" fillId="17" borderId="0">
      <alignment vertical="center"/>
    </xf>
    <xf numFmtId="0" fontId="7" fillId="13" borderId="0">
      <alignment vertical="center"/>
    </xf>
    <xf numFmtId="0" fontId="10" fillId="18" borderId="0">
      <alignment vertical="center"/>
    </xf>
    <xf numFmtId="0" fontId="10" fillId="19" borderId="0">
      <alignment vertical="center"/>
    </xf>
    <xf numFmtId="0" fontId="7" fillId="5" borderId="0">
      <alignment vertical="center"/>
    </xf>
    <xf numFmtId="0" fontId="10" fillId="5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Normal="100" workbookViewId="0">
      <pane ySplit="2" topLeftCell="A3" activePane="bottomLeft" state="frozen"/>
      <selection/>
      <selection pane="bottomLeft" activeCell="D7" sqref="D7"/>
    </sheetView>
  </sheetViews>
  <sheetFormatPr defaultColWidth="9" defaultRowHeight="14.25" customHeight="1"/>
  <cols>
    <col min="1" max="1" width="8.5" style="1" customWidth="1"/>
    <col min="2" max="2" width="20.875" style="2" customWidth="1"/>
    <col min="3" max="3" width="20.75" style="3" customWidth="1"/>
    <col min="4" max="4" width="20.625" style="1" customWidth="1"/>
    <col min="5" max="5" width="16.625" style="1" customWidth="1"/>
    <col min="6" max="6" width="11.1416666666667" style="1" customWidth="1"/>
    <col min="7" max="7" width="11.875" style="1" customWidth="1"/>
    <col min="8" max="8" width="16.25" style="1" customWidth="1"/>
    <col min="9" max="9" width="8" style="1" customWidth="1"/>
    <col min="10" max="10" width="8.625" style="1" customWidth="1"/>
    <col min="11" max="242" width="9" style="1" customWidth="1"/>
    <col min="243" max="257" width="9" style="4" customWidth="1"/>
  </cols>
  <sheetData>
    <row r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/>
      <c r="G1" s="5"/>
      <c r="H1" s="5"/>
      <c r="I1" s="5" t="s">
        <v>5</v>
      </c>
      <c r="J1" s="5" t="s">
        <v>6</v>
      </c>
      <c r="K1" s="5" t="s">
        <v>7</v>
      </c>
    </row>
    <row r="2" ht="25.5" spans="1:11">
      <c r="A2" s="5"/>
      <c r="B2" s="5"/>
      <c r="C2" s="5"/>
      <c r="D2" s="5"/>
      <c r="E2" s="5" t="s">
        <v>8</v>
      </c>
      <c r="F2" s="5" t="s">
        <v>9</v>
      </c>
      <c r="G2" s="5" t="s">
        <v>10</v>
      </c>
      <c r="H2" s="5" t="s">
        <v>11</v>
      </c>
      <c r="I2" s="5"/>
      <c r="J2" s="5"/>
      <c r="K2" s="5"/>
    </row>
    <row r="3" ht="36" spans="1:11">
      <c r="A3" s="6" t="s">
        <v>12</v>
      </c>
      <c r="B3" s="7" t="s">
        <v>13</v>
      </c>
      <c r="C3" s="8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9">
        <v>2800</v>
      </c>
      <c r="J3" s="9">
        <f t="shared" ref="J3:J12" si="0">I3*0.2</f>
        <v>560</v>
      </c>
      <c r="K3" s="9" t="s">
        <v>20</v>
      </c>
    </row>
    <row r="4" ht="73" customHeight="1" spans="1:11">
      <c r="A4" s="6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17</v>
      </c>
      <c r="G4" s="7" t="s">
        <v>26</v>
      </c>
      <c r="H4" s="7" t="s">
        <v>19</v>
      </c>
      <c r="I4" s="9">
        <v>5900</v>
      </c>
      <c r="J4" s="9">
        <f t="shared" si="0"/>
        <v>1180</v>
      </c>
      <c r="K4" s="9" t="s">
        <v>20</v>
      </c>
    </row>
    <row r="5" ht="56" customHeight="1" spans="1:11">
      <c r="A5" s="6" t="s">
        <v>27</v>
      </c>
      <c r="B5" s="7" t="s">
        <v>28</v>
      </c>
      <c r="C5" s="7" t="s">
        <v>29</v>
      </c>
      <c r="D5" s="7" t="s">
        <v>30</v>
      </c>
      <c r="E5" s="7" t="s">
        <v>31</v>
      </c>
      <c r="F5" s="7" t="s">
        <v>17</v>
      </c>
      <c r="G5" s="7" t="s">
        <v>18</v>
      </c>
      <c r="H5" s="7" t="s">
        <v>32</v>
      </c>
      <c r="I5" s="9">
        <v>12600</v>
      </c>
      <c r="J5" s="9">
        <f t="shared" si="0"/>
        <v>2520</v>
      </c>
      <c r="K5" s="9" t="s">
        <v>20</v>
      </c>
    </row>
    <row r="6" ht="60" customHeight="1" spans="1:11">
      <c r="A6" s="6" t="s">
        <v>33</v>
      </c>
      <c r="B6" s="7" t="s">
        <v>34</v>
      </c>
      <c r="C6" s="7" t="s">
        <v>35</v>
      </c>
      <c r="D6" s="7" t="s">
        <v>15</v>
      </c>
      <c r="E6" s="7" t="s">
        <v>36</v>
      </c>
      <c r="F6" s="7" t="s">
        <v>37</v>
      </c>
      <c r="G6" s="7" t="s">
        <v>38</v>
      </c>
      <c r="H6" s="7" t="s">
        <v>39</v>
      </c>
      <c r="I6" s="9">
        <v>24700</v>
      </c>
      <c r="J6" s="9">
        <f t="shared" si="0"/>
        <v>4940</v>
      </c>
      <c r="K6" s="9" t="s">
        <v>20</v>
      </c>
    </row>
    <row r="7" ht="59" customHeight="1" spans="1:11">
      <c r="A7" s="6" t="s">
        <v>40</v>
      </c>
      <c r="B7" s="7" t="s">
        <v>41</v>
      </c>
      <c r="C7" s="7" t="s">
        <v>42</v>
      </c>
      <c r="D7" s="7" t="s">
        <v>43</v>
      </c>
      <c r="E7" s="7" t="s">
        <v>44</v>
      </c>
      <c r="F7" s="7" t="s">
        <v>45</v>
      </c>
      <c r="G7" s="7" t="s">
        <v>38</v>
      </c>
      <c r="H7" s="7" t="s">
        <v>39</v>
      </c>
      <c r="I7" s="9">
        <v>5600</v>
      </c>
      <c r="J7" s="9">
        <f t="shared" si="0"/>
        <v>1120</v>
      </c>
      <c r="K7" s="9" t="s">
        <v>20</v>
      </c>
    </row>
    <row r="8" ht="59" customHeight="1" spans="1:11">
      <c r="A8" s="6" t="s">
        <v>46</v>
      </c>
      <c r="B8" s="7" t="s">
        <v>47</v>
      </c>
      <c r="C8" s="7" t="s">
        <v>48</v>
      </c>
      <c r="D8" s="7" t="s">
        <v>49</v>
      </c>
      <c r="E8" s="7" t="s">
        <v>50</v>
      </c>
      <c r="F8" s="7" t="s">
        <v>51</v>
      </c>
      <c r="G8" s="7" t="s">
        <v>52</v>
      </c>
      <c r="H8" s="7" t="s">
        <v>53</v>
      </c>
      <c r="I8" s="9">
        <v>67700</v>
      </c>
      <c r="J8" s="9">
        <f t="shared" si="0"/>
        <v>13540</v>
      </c>
      <c r="K8" s="9">
        <v>77850</v>
      </c>
    </row>
    <row r="9" ht="59" customHeight="1" spans="1:11">
      <c r="A9" s="6" t="s">
        <v>54</v>
      </c>
      <c r="B9" s="7" t="s">
        <v>55</v>
      </c>
      <c r="C9" s="7" t="s">
        <v>56</v>
      </c>
      <c r="D9" s="7" t="s">
        <v>57</v>
      </c>
      <c r="E9" s="7" t="s">
        <v>58</v>
      </c>
      <c r="F9" s="7" t="s">
        <v>51</v>
      </c>
      <c r="G9" s="7" t="s">
        <v>18</v>
      </c>
      <c r="H9" s="7" t="s">
        <v>59</v>
      </c>
      <c r="I9" s="9">
        <v>30200</v>
      </c>
      <c r="J9" s="9">
        <f t="shared" si="0"/>
        <v>6040</v>
      </c>
      <c r="K9" s="9">
        <v>34730</v>
      </c>
    </row>
    <row r="10" ht="59" customHeight="1" spans="1:11">
      <c r="A10" s="6" t="s">
        <v>60</v>
      </c>
      <c r="B10" s="7" t="s">
        <v>61</v>
      </c>
      <c r="C10" s="7" t="s">
        <v>62</v>
      </c>
      <c r="D10" s="7" t="s">
        <v>63</v>
      </c>
      <c r="E10" s="7" t="s">
        <v>64</v>
      </c>
      <c r="F10" s="7" t="s">
        <v>65</v>
      </c>
      <c r="G10" s="7" t="s">
        <v>18</v>
      </c>
      <c r="H10" s="7" t="s">
        <v>66</v>
      </c>
      <c r="I10" s="9">
        <v>6500</v>
      </c>
      <c r="J10" s="9">
        <f t="shared" si="0"/>
        <v>1300</v>
      </c>
      <c r="K10" s="9">
        <v>7470</v>
      </c>
    </row>
    <row r="11" ht="59" customHeight="1" spans="1:11">
      <c r="A11" s="6" t="s">
        <v>67</v>
      </c>
      <c r="B11" s="7" t="s">
        <v>68</v>
      </c>
      <c r="C11" s="7" t="s">
        <v>69</v>
      </c>
      <c r="D11" s="7" t="s">
        <v>70</v>
      </c>
      <c r="E11" s="7" t="s">
        <v>71</v>
      </c>
      <c r="F11" s="7" t="s">
        <v>51</v>
      </c>
      <c r="G11" s="7" t="s">
        <v>52</v>
      </c>
      <c r="H11" s="7" t="s">
        <v>66</v>
      </c>
      <c r="I11" s="9">
        <v>5100</v>
      </c>
      <c r="J11" s="9">
        <f t="shared" si="0"/>
        <v>1020</v>
      </c>
      <c r="K11" s="9">
        <v>5860</v>
      </c>
    </row>
    <row r="12" ht="59" customHeight="1" spans="1:11">
      <c r="A12" s="6" t="s">
        <v>72</v>
      </c>
      <c r="B12" s="7" t="s">
        <v>73</v>
      </c>
      <c r="C12" s="7" t="s">
        <v>74</v>
      </c>
      <c r="D12" s="7" t="s">
        <v>70</v>
      </c>
      <c r="E12" s="7" t="s">
        <v>75</v>
      </c>
      <c r="F12" s="7" t="s">
        <v>51</v>
      </c>
      <c r="G12" s="7" t="s">
        <v>18</v>
      </c>
      <c r="H12" s="7" t="s">
        <v>76</v>
      </c>
      <c r="I12" s="9">
        <v>7000</v>
      </c>
      <c r="J12" s="9">
        <f t="shared" si="0"/>
        <v>1400</v>
      </c>
      <c r="K12" s="9">
        <v>8050</v>
      </c>
    </row>
  </sheetData>
  <mergeCells count="8">
    <mergeCell ref="E1:H1"/>
    <mergeCell ref="A1:A2"/>
    <mergeCell ref="B1:B2"/>
    <mergeCell ref="C1:C2"/>
    <mergeCell ref="D1:D2"/>
    <mergeCell ref="I1:I2"/>
    <mergeCell ref="J1:J2"/>
    <mergeCell ref="K1:K2"/>
  </mergeCells>
  <pageMargins left="0.550694" right="0.550694" top="0.472222" bottom="0.389583" header="0.511806" footer="0.472222"/>
  <pageSetup paperSize="9" scale="81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2023-04-24T09:26:25Z</dcterms:created>
  <dcterms:modified xsi:type="dcterms:W3CDTF">2023-04-24T09:27:32Z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C5B8AAA776CF4482856E3324C512A885_12</vt:lpwstr>
  </property>
  <property fmtid="{D5CDD505-2E9C-101B-9397-08002B2CF9AE}" pid="3" name="KSOProductBuildVer">
    <vt:lpwstr>2052-11.1.0.14036</vt:lpwstr>
  </property>
</Properties>
</file>